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Gulnaz\Desktop\МАТ МАРАФ ИСПРАВ\"/>
    </mc:Choice>
  </mc:AlternateContent>
  <bookViews>
    <workbookView xWindow="-120" yWindow="-120" windowWidth="38640" windowHeight="21240"/>
  </bookViews>
  <sheets>
    <sheet name="Лениногорск" sheetId="1" r:id="rId1"/>
  </sheets>
  <definedNames>
    <definedName name="__xlnm._FilterDatabase_1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</calcChain>
</file>

<file path=xl/sharedStrings.xml><?xml version="1.0" encoding="utf-8"?>
<sst xmlns="http://schemas.openxmlformats.org/spreadsheetml/2006/main" count="337" uniqueCount="168">
  <si>
    <t>Фамилия участника</t>
  </si>
  <si>
    <t>Имя</t>
  </si>
  <si>
    <t>Отчество</t>
  </si>
  <si>
    <t>Класс</t>
  </si>
  <si>
    <t>Район</t>
  </si>
  <si>
    <t>Короткое название образовательной организации</t>
  </si>
  <si>
    <t>ФИО педагога</t>
  </si>
  <si>
    <t>Место проведения</t>
  </si>
  <si>
    <t>МД</t>
  </si>
  <si>
    <t>ЛЗ</t>
  </si>
  <si>
    <t>Общий балл</t>
  </si>
  <si>
    <t>Статус</t>
  </si>
  <si>
    <t>Билалов</t>
  </si>
  <si>
    <t>Данияр</t>
  </si>
  <si>
    <t>Данисович</t>
  </si>
  <si>
    <t>Лениногорский</t>
  </si>
  <si>
    <t>МБОУ СОШ № 6</t>
  </si>
  <si>
    <t>Ахметова Галина Фёдоровна</t>
  </si>
  <si>
    <t>Лениногорск</t>
  </si>
  <si>
    <t>Участник</t>
  </si>
  <si>
    <t>Габдуллина</t>
  </si>
  <si>
    <t>Злата</t>
  </si>
  <si>
    <t>Руслановна</t>
  </si>
  <si>
    <t>МБОУ СОШ 6</t>
  </si>
  <si>
    <t>Ваганова Надежда Александровна</t>
  </si>
  <si>
    <t>Гаврилов</t>
  </si>
  <si>
    <t>Никита</t>
  </si>
  <si>
    <t>Алексеевич</t>
  </si>
  <si>
    <t>МБОУ "СОШ 6"</t>
  </si>
  <si>
    <t>Хаертдинова Халиса Гасимовна</t>
  </si>
  <si>
    <t>Гайнуллина</t>
  </si>
  <si>
    <t>София</t>
  </si>
  <si>
    <t>Айратовна</t>
  </si>
  <si>
    <t>Морозова Ирина Георгиевна</t>
  </si>
  <si>
    <t>Гайнутдинов</t>
  </si>
  <si>
    <t>Карим</t>
  </si>
  <si>
    <t>Ильдарович</t>
  </si>
  <si>
    <t>МБОУ "СОШ №2"</t>
  </si>
  <si>
    <t>Нуриахметова Венера Анасовна</t>
  </si>
  <si>
    <t>Призер</t>
  </si>
  <si>
    <t>Галимов</t>
  </si>
  <si>
    <t>Рамазан</t>
  </si>
  <si>
    <t>Робертович</t>
  </si>
  <si>
    <t>МБОУ "Гимназия №11 г.Лениногорска"</t>
  </si>
  <si>
    <t>Саримова Лилия Фоатовна</t>
  </si>
  <si>
    <t>Вильдан</t>
  </si>
  <si>
    <t>Рамисович</t>
  </si>
  <si>
    <t>МБОУ СОШ N2</t>
  </si>
  <si>
    <t>Победитель</t>
  </si>
  <si>
    <t>Гараев</t>
  </si>
  <si>
    <t>Реваль</t>
  </si>
  <si>
    <t>Ильмирович</t>
  </si>
  <si>
    <t>МБОУ "Гимназия № 11 г.Лениногорска" МО "ЛМР" РТ</t>
  </si>
  <si>
    <t>Тагирова Римма Зиннуровна</t>
  </si>
  <si>
    <t>Гарипова</t>
  </si>
  <si>
    <t>Валерия</t>
  </si>
  <si>
    <t>Викторовна</t>
  </si>
  <si>
    <t>Гатин</t>
  </si>
  <si>
    <t>Ислам</t>
  </si>
  <si>
    <t>Маратович</t>
  </si>
  <si>
    <t>МБОУ "Гимназия №11 г. Лениногорска" МО "ЛМР" РТ</t>
  </si>
  <si>
    <t>Гимадиев</t>
  </si>
  <si>
    <t>Булат</t>
  </si>
  <si>
    <t>Равилевич</t>
  </si>
  <si>
    <t>МБОУ СОШ 6 Лениногорский район</t>
  </si>
  <si>
    <t>Салимзянова Лилия Асхатовна</t>
  </si>
  <si>
    <t>Демакин</t>
  </si>
  <si>
    <t>Михаил</t>
  </si>
  <si>
    <t>Вадимович</t>
  </si>
  <si>
    <t>Дмитриев</t>
  </si>
  <si>
    <t>Сергеевич</t>
  </si>
  <si>
    <t>МБОУ "СОШ №2" МО "ЛМР" РТ</t>
  </si>
  <si>
    <t>Ахметова Гулия Миназтиновна</t>
  </si>
  <si>
    <t>Ермолаев</t>
  </si>
  <si>
    <t>Владислав</t>
  </si>
  <si>
    <t>Денисович</t>
  </si>
  <si>
    <t>МБОУ "СОШ №6"</t>
  </si>
  <si>
    <t>Эскина Татьяна Владимировна</t>
  </si>
  <si>
    <t>Захаров</t>
  </si>
  <si>
    <t>Ильина</t>
  </si>
  <si>
    <t>Алевтина</t>
  </si>
  <si>
    <t>Игоревна</t>
  </si>
  <si>
    <t>Велюкова Наиля Тагировна</t>
  </si>
  <si>
    <t>Карпова</t>
  </si>
  <si>
    <t>Василиса</t>
  </si>
  <si>
    <t>Алексеевна</t>
  </si>
  <si>
    <t>МБОУ "СОШ №6 " МО "ЛМР" РТ</t>
  </si>
  <si>
    <t>Лапаскина</t>
  </si>
  <si>
    <t>Аглая</t>
  </si>
  <si>
    <t>Артемовна</t>
  </si>
  <si>
    <t>Лукьянов</t>
  </si>
  <si>
    <t>Матвей</t>
  </si>
  <si>
    <t>Анатольевич</t>
  </si>
  <si>
    <t>МБОУ N 6</t>
  </si>
  <si>
    <t>Велюкова Найля Тагировна</t>
  </si>
  <si>
    <t>Мамаков</t>
  </si>
  <si>
    <t>Роман</t>
  </si>
  <si>
    <t>Дмитриевич</t>
  </si>
  <si>
    <t>Табакова Наталья Николаевна</t>
  </si>
  <si>
    <t>Миначева</t>
  </si>
  <si>
    <t>Рамина</t>
  </si>
  <si>
    <t>Орешина Ольга Петровна</t>
  </si>
  <si>
    <t>Мустакимов</t>
  </si>
  <si>
    <t>Радмир</t>
  </si>
  <si>
    <t>Альбертович</t>
  </si>
  <si>
    <t>Мягдиева</t>
  </si>
  <si>
    <t>Айлис</t>
  </si>
  <si>
    <t>МБОУ "Гимназия № 11 г.Лениногорска"</t>
  </si>
  <si>
    <t>Трофимова Зульфира Аглямовна</t>
  </si>
  <si>
    <t>Низамов</t>
  </si>
  <si>
    <t>Адель</t>
  </si>
  <si>
    <t>Ленарович</t>
  </si>
  <si>
    <t>СОШ № 6</t>
  </si>
  <si>
    <t>Низамова</t>
  </si>
  <si>
    <t>Малика</t>
  </si>
  <si>
    <t>Ринатовна</t>
  </si>
  <si>
    <t>МБОУ СОШ №13</t>
  </si>
  <si>
    <t>Бадгутдинова Альфия Котдусовна</t>
  </si>
  <si>
    <t>Нуруллина</t>
  </si>
  <si>
    <t>Мэликэ</t>
  </si>
  <si>
    <t>Дамировна</t>
  </si>
  <si>
    <t>Орешина</t>
  </si>
  <si>
    <t>Парфёнов</t>
  </si>
  <si>
    <t>Дмитрий</t>
  </si>
  <si>
    <t>Никитович</t>
  </si>
  <si>
    <t>МБОУ СОШ №6</t>
  </si>
  <si>
    <t>Пономарев</t>
  </si>
  <si>
    <t>Максимович</t>
  </si>
  <si>
    <t>Рахимзянова</t>
  </si>
  <si>
    <t>Алия</t>
  </si>
  <si>
    <t>Рафаэлевна</t>
  </si>
  <si>
    <t>Мбоу "сош 6"</t>
  </si>
  <si>
    <t>Тахауов</t>
  </si>
  <si>
    <t>Ильназович</t>
  </si>
  <si>
    <t>Терентьев</t>
  </si>
  <si>
    <t>Павел</t>
  </si>
  <si>
    <t>МБОУ "СОШ №8"</t>
  </si>
  <si>
    <t>Валеева Ляйля Фанировна</t>
  </si>
  <si>
    <t>Файзрахманова</t>
  </si>
  <si>
    <t>Эльвина</t>
  </si>
  <si>
    <t>Нафисовна</t>
  </si>
  <si>
    <t>МБОУ"СОШ√6"</t>
  </si>
  <si>
    <t>Хакимов</t>
  </si>
  <si>
    <t>Салават</t>
  </si>
  <si>
    <t>Ринатович</t>
  </si>
  <si>
    <t>Халиков</t>
  </si>
  <si>
    <t>Ильшат</t>
  </si>
  <si>
    <t>Фанисович</t>
  </si>
  <si>
    <t>Хаматшина</t>
  </si>
  <si>
    <t>Дарина</t>
  </si>
  <si>
    <t>МБОУ СОШ 2</t>
  </si>
  <si>
    <t>Хасаншина</t>
  </si>
  <si>
    <t>Самира</t>
  </si>
  <si>
    <t>Ильшатовна</t>
  </si>
  <si>
    <t>МБОУ СОШ6</t>
  </si>
  <si>
    <t>Хисамиев</t>
  </si>
  <si>
    <t>Раяз</t>
  </si>
  <si>
    <t>АЙдарович</t>
  </si>
  <si>
    <t>Шарифуллин</t>
  </si>
  <si>
    <t>Ренатович</t>
  </si>
  <si>
    <t>Шишкин</t>
  </si>
  <si>
    <t>Данил</t>
  </si>
  <si>
    <t>Алексадрович</t>
  </si>
  <si>
    <t>Галкаева Роза Рафаэловна</t>
  </si>
  <si>
    <t>Столбец1</t>
  </si>
  <si>
    <t>Марсэль</t>
  </si>
  <si>
    <t xml:space="preserve">Алмазович </t>
  </si>
  <si>
    <t xml:space="preserve">Магсумов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</si>
</sst>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NumberFormat="1" applyFont="1"/>
  </cellXfs>
  <cellStyles count="1">
    <cellStyle name="Обычный" xfId="0" builtinId="0"/>
  </cellStyles>
  <dxfs count="15"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7" displayName="Table_17" ref="A1:M42" totalsRowShown="0" headerRowDxfId="1" dataDxfId="0">
  <autoFilter ref="A1:M42"/>
  <tableColumns count="13">
    <tableColumn id="1" name="Фамилия участника" dataDxfId="14"/>
    <tableColumn id="2" name="Имя" dataDxfId="13"/>
    <tableColumn id="3" name="Отчество" dataDxfId="12"/>
    <tableColumn id="13" name="Столбец1" dataDxfId="11">
      <calculatedColumnFormula>Table_17[[#This Row],[Фамилия участника]]&amp;" "&amp;Table_17[[#This Row],[Имя]]&amp;" "&amp;Table_17[[#This Row],[Отчество]]</calculatedColumnFormula>
    </tableColumn>
    <tableColumn id="4" name="Класс" dataDxfId="10"/>
    <tableColumn id="5" name="Район" dataDxfId="9"/>
    <tableColumn id="6" name="Короткое название образовательной организации" dataDxfId="8"/>
    <tableColumn id="7" name="ФИО педагога" dataDxfId="7"/>
    <tableColumn id="8" name="Место проведения" dataDxfId="6"/>
    <tableColumn id="9" name="МД" dataDxfId="5"/>
    <tableColumn id="10" name="ЛЗ" dataDxfId="4"/>
    <tableColumn id="11" name="Общий балл" dataDxfId="3"/>
    <tableColumn id="12" name="Статус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M42"/>
  <sheetViews>
    <sheetView tabSelected="1" topLeftCell="A23" workbookViewId="0">
      <selection activeCell="A42" sqref="A1:M42"/>
    </sheetView>
  </sheetViews>
  <sheetFormatPr defaultRowHeight="15" x14ac:dyDescent="0.25"/>
  <cols>
    <col min="1" max="1" width="21.140625" customWidth="1"/>
    <col min="2" max="2" width="15.85546875" customWidth="1"/>
    <col min="3" max="3" width="11.42578125" customWidth="1"/>
    <col min="4" max="4" width="38.85546875" customWidth="1"/>
    <col min="5" max="5" width="6" customWidth="1"/>
    <col min="6" max="6" width="49.140625" customWidth="1"/>
    <col min="7" max="7" width="42" customWidth="1"/>
    <col min="8" max="8" width="20.7109375" customWidth="1"/>
    <col min="11" max="11" width="14.5703125" customWidth="1"/>
    <col min="12" max="12" width="16" customWidth="1"/>
  </cols>
  <sheetData>
    <row r="1" spans="1:13" x14ac:dyDescent="0.25">
      <c r="A1" s="2" t="s">
        <v>0</v>
      </c>
      <c r="B1" s="2" t="s">
        <v>1</v>
      </c>
      <c r="C1" s="2" t="s">
        <v>2</v>
      </c>
      <c r="D1" s="2" t="s">
        <v>164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x14ac:dyDescent="0.25">
      <c r="A2" s="2" t="s">
        <v>12</v>
      </c>
      <c r="B2" s="2" t="s">
        <v>13</v>
      </c>
      <c r="C2" s="2" t="s">
        <v>14</v>
      </c>
      <c r="D2" s="2" t="str">
        <f>Table_17[[#This Row],[Фамилия участника]]&amp;" "&amp;Table_17[[#This Row],[Имя]]&amp;" "&amp;Table_17[[#This Row],[Отчество]]</f>
        <v>Билалов Данияр Данисович</v>
      </c>
      <c r="E2" s="2">
        <v>4</v>
      </c>
      <c r="F2" s="2" t="s">
        <v>15</v>
      </c>
      <c r="G2" s="2" t="s">
        <v>16</v>
      </c>
      <c r="H2" s="2" t="s">
        <v>17</v>
      </c>
      <c r="I2" s="2" t="s">
        <v>18</v>
      </c>
      <c r="J2" s="2">
        <v>12</v>
      </c>
      <c r="K2" s="2">
        <v>13</v>
      </c>
      <c r="L2" s="2">
        <v>25</v>
      </c>
      <c r="M2" s="2" t="s">
        <v>19</v>
      </c>
    </row>
    <row r="3" spans="1:13" x14ac:dyDescent="0.25">
      <c r="A3" s="2" t="s">
        <v>20</v>
      </c>
      <c r="B3" s="2" t="s">
        <v>21</v>
      </c>
      <c r="C3" s="2" t="s">
        <v>22</v>
      </c>
      <c r="D3" s="2" t="str">
        <f>Table_17[[#This Row],[Фамилия участника]]&amp;" "&amp;Table_17[[#This Row],[Имя]]&amp;" "&amp;Table_17[[#This Row],[Отчество]]</f>
        <v>Габдуллина Злата Руслановна</v>
      </c>
      <c r="E3" s="2">
        <v>3</v>
      </c>
      <c r="F3" s="2" t="s">
        <v>15</v>
      </c>
      <c r="G3" s="2" t="s">
        <v>23</v>
      </c>
      <c r="H3" s="2" t="s">
        <v>24</v>
      </c>
      <c r="I3" s="2" t="s">
        <v>18</v>
      </c>
      <c r="J3" s="2"/>
      <c r="K3" s="2"/>
      <c r="L3" s="2">
        <v>0</v>
      </c>
      <c r="M3" s="2"/>
    </row>
    <row r="4" spans="1:13" x14ac:dyDescent="0.25">
      <c r="A4" s="2" t="s">
        <v>25</v>
      </c>
      <c r="B4" s="2" t="s">
        <v>26</v>
      </c>
      <c r="C4" s="2" t="s">
        <v>27</v>
      </c>
      <c r="D4" s="2" t="str">
        <f>Table_17[[#This Row],[Фамилия участника]]&amp;" "&amp;Table_17[[#This Row],[Имя]]&amp;" "&amp;Table_17[[#This Row],[Отчество]]</f>
        <v>Гаврилов Никита Алексеевич</v>
      </c>
      <c r="E4" s="2">
        <v>3</v>
      </c>
      <c r="F4" s="2" t="s">
        <v>15</v>
      </c>
      <c r="G4" s="2" t="s">
        <v>28</v>
      </c>
      <c r="H4" s="2" t="s">
        <v>29</v>
      </c>
      <c r="I4" s="2" t="s">
        <v>18</v>
      </c>
      <c r="J4" s="2">
        <v>0</v>
      </c>
      <c r="K4" s="2">
        <v>17</v>
      </c>
      <c r="L4" s="2">
        <v>17</v>
      </c>
      <c r="M4" s="2" t="s">
        <v>19</v>
      </c>
    </row>
    <row r="5" spans="1:13" x14ac:dyDescent="0.25">
      <c r="A5" s="2" t="s">
        <v>30</v>
      </c>
      <c r="B5" s="2" t="s">
        <v>31</v>
      </c>
      <c r="C5" s="2" t="s">
        <v>32</v>
      </c>
      <c r="D5" s="2" t="str">
        <f>Table_17[[#This Row],[Фамилия участника]]&amp;" "&amp;Table_17[[#This Row],[Имя]]&amp;" "&amp;Table_17[[#This Row],[Отчество]]</f>
        <v>Гайнуллина София Айратовна</v>
      </c>
      <c r="E5" s="2">
        <v>4</v>
      </c>
      <c r="F5" s="2" t="s">
        <v>15</v>
      </c>
      <c r="G5" s="2" t="s">
        <v>28</v>
      </c>
      <c r="H5" s="2" t="s">
        <v>33</v>
      </c>
      <c r="I5" s="2" t="s">
        <v>18</v>
      </c>
      <c r="J5" s="2">
        <v>18</v>
      </c>
      <c r="K5" s="2">
        <v>8</v>
      </c>
      <c r="L5" s="2">
        <v>26</v>
      </c>
      <c r="M5" s="2" t="s">
        <v>19</v>
      </c>
    </row>
    <row r="6" spans="1:13" x14ac:dyDescent="0.25">
      <c r="A6" s="2" t="s">
        <v>34</v>
      </c>
      <c r="B6" s="2" t="s">
        <v>35</v>
      </c>
      <c r="C6" s="2" t="s">
        <v>36</v>
      </c>
      <c r="D6" s="2" t="str">
        <f>Table_17[[#This Row],[Фамилия участника]]&amp;" "&amp;Table_17[[#This Row],[Имя]]&amp;" "&amp;Table_17[[#This Row],[Отчество]]</f>
        <v>Гайнутдинов Карим Ильдарович</v>
      </c>
      <c r="E6" s="2">
        <v>2</v>
      </c>
      <c r="F6" s="2" t="s">
        <v>15</v>
      </c>
      <c r="G6" s="2" t="s">
        <v>37</v>
      </c>
      <c r="H6" s="2" t="s">
        <v>38</v>
      </c>
      <c r="I6" s="2" t="s">
        <v>18</v>
      </c>
      <c r="J6" s="2">
        <v>21</v>
      </c>
      <c r="K6" s="2">
        <v>10</v>
      </c>
      <c r="L6" s="2">
        <v>31</v>
      </c>
      <c r="M6" s="2" t="s">
        <v>39</v>
      </c>
    </row>
    <row r="7" spans="1:13" x14ac:dyDescent="0.25">
      <c r="A7" s="2" t="s">
        <v>40</v>
      </c>
      <c r="B7" s="2" t="s">
        <v>41</v>
      </c>
      <c r="C7" s="2" t="s">
        <v>42</v>
      </c>
      <c r="D7" s="2" t="str">
        <f>Table_17[[#This Row],[Фамилия участника]]&amp;" "&amp;Table_17[[#This Row],[Имя]]&amp;" "&amp;Table_17[[#This Row],[Отчество]]</f>
        <v>Галимов Рамазан Робертович</v>
      </c>
      <c r="E7" s="2">
        <v>3</v>
      </c>
      <c r="F7" s="2" t="s">
        <v>15</v>
      </c>
      <c r="G7" s="2" t="s">
        <v>43</v>
      </c>
      <c r="H7" s="2" t="s">
        <v>44</v>
      </c>
      <c r="I7" s="2" t="s">
        <v>18</v>
      </c>
      <c r="J7" s="2">
        <v>17</v>
      </c>
      <c r="K7" s="2">
        <v>14</v>
      </c>
      <c r="L7" s="2">
        <v>31</v>
      </c>
      <c r="M7" s="2" t="s">
        <v>39</v>
      </c>
    </row>
    <row r="8" spans="1:13" x14ac:dyDescent="0.25">
      <c r="A8" s="2" t="s">
        <v>40</v>
      </c>
      <c r="B8" s="2" t="s">
        <v>45</v>
      </c>
      <c r="C8" s="2" t="s">
        <v>46</v>
      </c>
      <c r="D8" s="2" t="str">
        <f>Table_17[[#This Row],[Фамилия участника]]&amp;" "&amp;Table_17[[#This Row],[Имя]]&amp;" "&amp;Table_17[[#This Row],[Отчество]]</f>
        <v>Галимов Вильдан Рамисович</v>
      </c>
      <c r="E8" s="2">
        <v>2</v>
      </c>
      <c r="F8" s="2" t="s">
        <v>15</v>
      </c>
      <c r="G8" s="2" t="s">
        <v>47</v>
      </c>
      <c r="H8" s="2" t="s">
        <v>38</v>
      </c>
      <c r="I8" s="2" t="s">
        <v>18</v>
      </c>
      <c r="J8" s="2">
        <v>22</v>
      </c>
      <c r="K8" s="2">
        <v>20</v>
      </c>
      <c r="L8" s="2">
        <v>42</v>
      </c>
      <c r="M8" s="2" t="s">
        <v>48</v>
      </c>
    </row>
    <row r="9" spans="1:13" x14ac:dyDescent="0.25">
      <c r="A9" s="2" t="s">
        <v>49</v>
      </c>
      <c r="B9" s="2" t="s">
        <v>50</v>
      </c>
      <c r="C9" s="2" t="s">
        <v>51</v>
      </c>
      <c r="D9" s="2" t="str">
        <f>Table_17[[#This Row],[Фамилия участника]]&amp;" "&amp;Table_17[[#This Row],[Имя]]&amp;" "&amp;Table_17[[#This Row],[Отчество]]</f>
        <v>Гараев Реваль Ильмирович</v>
      </c>
      <c r="E9" s="2">
        <v>1</v>
      </c>
      <c r="F9" s="2" t="s">
        <v>15</v>
      </c>
      <c r="G9" s="2" t="s">
        <v>52</v>
      </c>
      <c r="H9" s="2" t="s">
        <v>53</v>
      </c>
      <c r="I9" s="2" t="s">
        <v>18</v>
      </c>
      <c r="J9" s="2">
        <v>22</v>
      </c>
      <c r="K9" s="2">
        <v>20</v>
      </c>
      <c r="L9" s="2">
        <v>42</v>
      </c>
      <c r="M9" s="2" t="s">
        <v>39</v>
      </c>
    </row>
    <row r="10" spans="1:13" x14ac:dyDescent="0.25">
      <c r="A10" s="2" t="s">
        <v>54</v>
      </c>
      <c r="B10" s="2" t="s">
        <v>55</v>
      </c>
      <c r="C10" s="2" t="s">
        <v>56</v>
      </c>
      <c r="D10" s="2" t="str">
        <f>Table_17[[#This Row],[Фамилия участника]]&amp;" "&amp;Table_17[[#This Row],[Имя]]&amp;" "&amp;Table_17[[#This Row],[Отчество]]</f>
        <v>Гарипова Валерия Викторовна</v>
      </c>
      <c r="E10" s="2">
        <v>3</v>
      </c>
      <c r="F10" s="2" t="s">
        <v>15</v>
      </c>
      <c r="G10" s="2" t="s">
        <v>28</v>
      </c>
      <c r="H10" s="2" t="s">
        <v>29</v>
      </c>
      <c r="I10" s="2" t="s">
        <v>18</v>
      </c>
      <c r="J10" s="2">
        <v>4</v>
      </c>
      <c r="K10" s="2">
        <v>7</v>
      </c>
      <c r="L10" s="2">
        <v>11</v>
      </c>
      <c r="M10" s="2" t="s">
        <v>19</v>
      </c>
    </row>
    <row r="11" spans="1:13" x14ac:dyDescent="0.25">
      <c r="A11" s="2" t="s">
        <v>57</v>
      </c>
      <c r="B11" s="2" t="s">
        <v>58</v>
      </c>
      <c r="C11" s="2" t="s">
        <v>59</v>
      </c>
      <c r="D11" s="2" t="str">
        <f>Table_17[[#This Row],[Фамилия участника]]&amp;" "&amp;Table_17[[#This Row],[Имя]]&amp;" "&amp;Table_17[[#This Row],[Отчество]]</f>
        <v>Гатин Ислам Маратович</v>
      </c>
      <c r="E11" s="2">
        <v>3</v>
      </c>
      <c r="F11" s="2" t="s">
        <v>15</v>
      </c>
      <c r="G11" s="2" t="s">
        <v>60</v>
      </c>
      <c r="H11" s="2" t="s">
        <v>44</v>
      </c>
      <c r="I11" s="2" t="s">
        <v>18</v>
      </c>
      <c r="J11" s="2">
        <v>16</v>
      </c>
      <c r="K11" s="2">
        <v>14</v>
      </c>
      <c r="L11" s="2">
        <v>30</v>
      </c>
      <c r="M11" s="2" t="s">
        <v>39</v>
      </c>
    </row>
    <row r="12" spans="1:13" x14ac:dyDescent="0.25">
      <c r="A12" s="2" t="s">
        <v>61</v>
      </c>
      <c r="B12" s="2" t="s">
        <v>62</v>
      </c>
      <c r="C12" s="2" t="s">
        <v>63</v>
      </c>
      <c r="D12" s="2" t="str">
        <f>Table_17[[#This Row],[Фамилия участника]]&amp;" "&amp;Table_17[[#This Row],[Имя]]&amp;" "&amp;Table_17[[#This Row],[Отчество]]</f>
        <v>Гимадиев Булат Равилевич</v>
      </c>
      <c r="E12" s="2">
        <v>2</v>
      </c>
      <c r="F12" s="2" t="s">
        <v>15</v>
      </c>
      <c r="G12" s="2" t="s">
        <v>64</v>
      </c>
      <c r="H12" s="2" t="s">
        <v>65</v>
      </c>
      <c r="I12" s="2" t="s">
        <v>18</v>
      </c>
      <c r="J12" s="2">
        <v>22</v>
      </c>
      <c r="K12" s="2">
        <v>17</v>
      </c>
      <c r="L12" s="2">
        <v>39</v>
      </c>
      <c r="M12" s="2" t="s">
        <v>39</v>
      </c>
    </row>
    <row r="13" spans="1:13" x14ac:dyDescent="0.25">
      <c r="A13" s="2" t="s">
        <v>66</v>
      </c>
      <c r="B13" s="2" t="s">
        <v>67</v>
      </c>
      <c r="C13" s="2" t="s">
        <v>68</v>
      </c>
      <c r="D13" s="2" t="str">
        <f>Table_17[[#This Row],[Фамилия участника]]&amp;" "&amp;Table_17[[#This Row],[Имя]]&amp;" "&amp;Table_17[[#This Row],[Отчество]]</f>
        <v>Демакин Михаил Вадимович</v>
      </c>
      <c r="E13" s="2">
        <v>2</v>
      </c>
      <c r="F13" s="2" t="s">
        <v>15</v>
      </c>
      <c r="G13" s="2" t="s">
        <v>37</v>
      </c>
      <c r="H13" s="2" t="s">
        <v>38</v>
      </c>
      <c r="I13" s="2" t="s">
        <v>18</v>
      </c>
      <c r="J13" s="2">
        <v>22</v>
      </c>
      <c r="K13" s="2">
        <v>13</v>
      </c>
      <c r="L13" s="2">
        <v>35</v>
      </c>
      <c r="M13" s="2" t="s">
        <v>39</v>
      </c>
    </row>
    <row r="14" spans="1:13" x14ac:dyDescent="0.25">
      <c r="A14" s="2" t="s">
        <v>69</v>
      </c>
      <c r="B14" s="2" t="s">
        <v>26</v>
      </c>
      <c r="C14" s="2" t="s">
        <v>70</v>
      </c>
      <c r="D14" s="2" t="str">
        <f>Table_17[[#This Row],[Фамилия участника]]&amp;" "&amp;Table_17[[#This Row],[Имя]]&amp;" "&amp;Table_17[[#This Row],[Отчество]]</f>
        <v>Дмитриев Никита Сергеевич</v>
      </c>
      <c r="E14" s="2">
        <v>2</v>
      </c>
      <c r="F14" s="2" t="s">
        <v>15</v>
      </c>
      <c r="G14" s="2" t="s">
        <v>71</v>
      </c>
      <c r="H14" s="2" t="s">
        <v>72</v>
      </c>
      <c r="I14" s="2" t="s">
        <v>18</v>
      </c>
      <c r="J14" s="2">
        <v>22</v>
      </c>
      <c r="K14" s="2">
        <v>8</v>
      </c>
      <c r="L14" s="2">
        <v>30</v>
      </c>
      <c r="M14" s="2" t="s">
        <v>19</v>
      </c>
    </row>
    <row r="15" spans="1:13" x14ac:dyDescent="0.25">
      <c r="A15" s="2" t="s">
        <v>73</v>
      </c>
      <c r="B15" s="2" t="s">
        <v>74</v>
      </c>
      <c r="C15" s="2" t="s">
        <v>75</v>
      </c>
      <c r="D15" s="2" t="str">
        <f>Table_17[[#This Row],[Фамилия участника]]&amp;" "&amp;Table_17[[#This Row],[Имя]]&amp;" "&amp;Table_17[[#This Row],[Отчество]]</f>
        <v>Ермолаев Владислав Денисович</v>
      </c>
      <c r="E15" s="2">
        <v>2</v>
      </c>
      <c r="F15" s="2" t="s">
        <v>15</v>
      </c>
      <c r="G15" s="2" t="s">
        <v>76</v>
      </c>
      <c r="H15" s="2" t="s">
        <v>77</v>
      </c>
      <c r="I15" s="2" t="s">
        <v>18</v>
      </c>
      <c r="J15" s="2">
        <v>19</v>
      </c>
      <c r="K15" s="2">
        <v>18</v>
      </c>
      <c r="L15" s="2">
        <v>37</v>
      </c>
      <c r="M15" s="2" t="s">
        <v>39</v>
      </c>
    </row>
    <row r="16" spans="1:13" x14ac:dyDescent="0.25">
      <c r="A16" s="2" t="s">
        <v>78</v>
      </c>
      <c r="B16" s="2" t="s">
        <v>74</v>
      </c>
      <c r="C16" s="2" t="s">
        <v>70</v>
      </c>
      <c r="D16" s="2" t="str">
        <f>Table_17[[#This Row],[Фамилия участника]]&amp;" "&amp;Table_17[[#This Row],[Имя]]&amp;" "&amp;Table_17[[#This Row],[Отчество]]</f>
        <v>Захаров Владислав Сергеевич</v>
      </c>
      <c r="E16" s="2">
        <v>3</v>
      </c>
      <c r="F16" s="2" t="s">
        <v>15</v>
      </c>
      <c r="G16" s="2" t="s">
        <v>28</v>
      </c>
      <c r="H16" s="2" t="s">
        <v>29</v>
      </c>
      <c r="I16" s="2" t="s">
        <v>18</v>
      </c>
      <c r="J16" s="2">
        <v>16</v>
      </c>
      <c r="K16" s="2">
        <v>14</v>
      </c>
      <c r="L16" s="2">
        <v>30</v>
      </c>
      <c r="M16" s="2" t="s">
        <v>39</v>
      </c>
    </row>
    <row r="17" spans="1:13" x14ac:dyDescent="0.25">
      <c r="A17" s="2" t="s">
        <v>79</v>
      </c>
      <c r="B17" s="2" t="s">
        <v>80</v>
      </c>
      <c r="C17" s="2" t="s">
        <v>81</v>
      </c>
      <c r="D17" s="2" t="str">
        <f>Table_17[[#This Row],[Фамилия участника]]&amp;" "&amp;Table_17[[#This Row],[Имя]]&amp;" "&amp;Table_17[[#This Row],[Отчество]]</f>
        <v>Ильина Алевтина Игоревна</v>
      </c>
      <c r="E17" s="2">
        <v>2</v>
      </c>
      <c r="F17" s="2" t="s">
        <v>15</v>
      </c>
      <c r="G17" s="2" t="s">
        <v>23</v>
      </c>
      <c r="H17" s="2" t="s">
        <v>82</v>
      </c>
      <c r="I17" s="2" t="s">
        <v>18</v>
      </c>
      <c r="J17" s="2"/>
      <c r="K17" s="2"/>
      <c r="L17" s="2">
        <v>0</v>
      </c>
      <c r="M17" s="2"/>
    </row>
    <row r="18" spans="1:13" x14ac:dyDescent="0.25">
      <c r="A18" s="2" t="s">
        <v>83</v>
      </c>
      <c r="B18" s="2" t="s">
        <v>84</v>
      </c>
      <c r="C18" s="2" t="s">
        <v>85</v>
      </c>
      <c r="D18" s="2" t="str">
        <f>Table_17[[#This Row],[Фамилия участника]]&amp;" "&amp;Table_17[[#This Row],[Имя]]&amp;" "&amp;Table_17[[#This Row],[Отчество]]</f>
        <v>Карпова Василиса Алексеевна</v>
      </c>
      <c r="E18" s="2">
        <v>4</v>
      </c>
      <c r="F18" s="2" t="s">
        <v>15</v>
      </c>
      <c r="G18" s="2" t="s">
        <v>86</v>
      </c>
      <c r="H18" s="2" t="s">
        <v>33</v>
      </c>
      <c r="I18" s="2" t="s">
        <v>18</v>
      </c>
      <c r="J18" s="2">
        <v>9</v>
      </c>
      <c r="K18" s="2">
        <v>11</v>
      </c>
      <c r="L18" s="2">
        <v>20</v>
      </c>
      <c r="M18" s="2" t="s">
        <v>19</v>
      </c>
    </row>
    <row r="19" spans="1:13" x14ac:dyDescent="0.25">
      <c r="A19" s="2" t="s">
        <v>87</v>
      </c>
      <c r="B19" s="2" t="s">
        <v>88</v>
      </c>
      <c r="C19" s="2" t="s">
        <v>89</v>
      </c>
      <c r="D19" s="2" t="str">
        <f>Table_17[[#This Row],[Фамилия участника]]&amp;" "&amp;Table_17[[#This Row],[Имя]]&amp;" "&amp;Table_17[[#This Row],[Отчество]]</f>
        <v>Лапаскина Аглая Артемовна</v>
      </c>
      <c r="E19" s="2">
        <v>2</v>
      </c>
      <c r="F19" s="2" t="s">
        <v>15</v>
      </c>
      <c r="G19" s="2" t="s">
        <v>76</v>
      </c>
      <c r="H19" s="2" t="s">
        <v>77</v>
      </c>
      <c r="I19" s="2" t="s">
        <v>18</v>
      </c>
      <c r="J19" s="2">
        <v>12</v>
      </c>
      <c r="K19" s="2">
        <v>10</v>
      </c>
      <c r="L19" s="2">
        <v>22</v>
      </c>
      <c r="M19" s="2" t="s">
        <v>19</v>
      </c>
    </row>
    <row r="20" spans="1:13" x14ac:dyDescent="0.25">
      <c r="A20" s="2" t="s">
        <v>90</v>
      </c>
      <c r="B20" s="2" t="s">
        <v>91</v>
      </c>
      <c r="C20" s="2" t="s">
        <v>92</v>
      </c>
      <c r="D20" s="2" t="str">
        <f>Table_17[[#This Row],[Фамилия участника]]&amp;" "&amp;Table_17[[#This Row],[Имя]]&amp;" "&amp;Table_17[[#This Row],[Отчество]]</f>
        <v>Лукьянов Матвей Анатольевич</v>
      </c>
      <c r="E20" s="2">
        <v>2</v>
      </c>
      <c r="F20" s="2" t="s">
        <v>15</v>
      </c>
      <c r="G20" s="2" t="s">
        <v>93</v>
      </c>
      <c r="H20" s="2" t="s">
        <v>94</v>
      </c>
      <c r="I20" s="2" t="s">
        <v>18</v>
      </c>
      <c r="J20" s="2">
        <v>18</v>
      </c>
      <c r="K20" s="2">
        <v>14</v>
      </c>
      <c r="L20" s="2">
        <v>32</v>
      </c>
      <c r="M20" s="2" t="s">
        <v>39</v>
      </c>
    </row>
    <row r="21" spans="1:13" x14ac:dyDescent="0.25">
      <c r="A21" s="2" t="s">
        <v>95</v>
      </c>
      <c r="B21" s="2" t="s">
        <v>96</v>
      </c>
      <c r="C21" s="2" t="s">
        <v>97</v>
      </c>
      <c r="D21" s="2" t="str">
        <f>Table_17[[#This Row],[Фамилия участника]]&amp;" "&amp;Table_17[[#This Row],[Имя]]&amp;" "&amp;Table_17[[#This Row],[Отчество]]</f>
        <v>Мамаков Роман Дмитриевич</v>
      </c>
      <c r="E21" s="2">
        <v>3</v>
      </c>
      <c r="F21" s="2" t="s">
        <v>15</v>
      </c>
      <c r="G21" s="2" t="s">
        <v>76</v>
      </c>
      <c r="H21" s="2" t="s">
        <v>98</v>
      </c>
      <c r="I21" s="2" t="s">
        <v>18</v>
      </c>
      <c r="J21" s="2">
        <v>16</v>
      </c>
      <c r="K21" s="2">
        <v>13</v>
      </c>
      <c r="L21" s="2">
        <v>29</v>
      </c>
      <c r="M21" s="2" t="s">
        <v>39</v>
      </c>
    </row>
    <row r="22" spans="1:13" x14ac:dyDescent="0.25">
      <c r="A22" s="2" t="s">
        <v>99</v>
      </c>
      <c r="B22" s="2" t="s">
        <v>100</v>
      </c>
      <c r="C22" s="2" t="s">
        <v>32</v>
      </c>
      <c r="D22" s="2" t="str">
        <f>Table_17[[#This Row],[Фамилия участника]]&amp;" "&amp;Table_17[[#This Row],[Имя]]&amp;" "&amp;Table_17[[#This Row],[Отчество]]</f>
        <v>Миначева Рамина Айратовна</v>
      </c>
      <c r="E22" s="2">
        <v>4</v>
      </c>
      <c r="F22" s="2" t="s">
        <v>15</v>
      </c>
      <c r="G22" s="2" t="s">
        <v>28</v>
      </c>
      <c r="H22" s="2" t="s">
        <v>101</v>
      </c>
      <c r="I22" s="2" t="s">
        <v>18</v>
      </c>
      <c r="J22" s="2">
        <v>12</v>
      </c>
      <c r="K22" s="2">
        <v>8</v>
      </c>
      <c r="L22" s="2">
        <v>20</v>
      </c>
      <c r="M22" s="2" t="s">
        <v>19</v>
      </c>
    </row>
    <row r="23" spans="1:13" x14ac:dyDescent="0.25">
      <c r="A23" s="2" t="s">
        <v>102</v>
      </c>
      <c r="B23" s="2" t="s">
        <v>103</v>
      </c>
      <c r="C23" s="2" t="s">
        <v>104</v>
      </c>
      <c r="D23" s="2" t="str">
        <f>Table_17[[#This Row],[Фамилия участника]]&amp;" "&amp;Table_17[[#This Row],[Имя]]&amp;" "&amp;Table_17[[#This Row],[Отчество]]</f>
        <v>Мустакимов Радмир Альбертович</v>
      </c>
      <c r="E23" s="2">
        <v>1</v>
      </c>
      <c r="F23" s="2" t="s">
        <v>15</v>
      </c>
      <c r="G23" s="2" t="s">
        <v>52</v>
      </c>
      <c r="H23" s="2" t="s">
        <v>53</v>
      </c>
      <c r="I23" s="2" t="s">
        <v>18</v>
      </c>
      <c r="J23" s="2">
        <v>21</v>
      </c>
      <c r="K23" s="2">
        <v>24</v>
      </c>
      <c r="L23" s="2">
        <v>45</v>
      </c>
      <c r="M23" s="2" t="s">
        <v>48</v>
      </c>
    </row>
    <row r="24" spans="1:13" x14ac:dyDescent="0.25">
      <c r="A24" s="2" t="s">
        <v>105</v>
      </c>
      <c r="B24" s="2" t="s">
        <v>106</v>
      </c>
      <c r="C24" s="2" t="s">
        <v>22</v>
      </c>
      <c r="D24" s="2" t="str">
        <f>Table_17[[#This Row],[Фамилия участника]]&amp;" "&amp;Table_17[[#This Row],[Имя]]&amp;" "&amp;Table_17[[#This Row],[Отчество]]</f>
        <v>Мягдиева Айлис Руслановна</v>
      </c>
      <c r="E24" s="2">
        <v>1</v>
      </c>
      <c r="F24" s="2" t="s">
        <v>15</v>
      </c>
      <c r="G24" s="2" t="s">
        <v>107</v>
      </c>
      <c r="H24" s="2" t="s">
        <v>108</v>
      </c>
      <c r="I24" s="2" t="s">
        <v>18</v>
      </c>
      <c r="J24" s="2">
        <v>15</v>
      </c>
      <c r="K24" s="2">
        <v>21</v>
      </c>
      <c r="L24" s="2">
        <v>36</v>
      </c>
      <c r="M24" s="2" t="s">
        <v>39</v>
      </c>
    </row>
    <row r="25" spans="1:13" x14ac:dyDescent="0.25">
      <c r="A25" s="2" t="s">
        <v>109</v>
      </c>
      <c r="B25" s="2" t="s">
        <v>110</v>
      </c>
      <c r="C25" s="2" t="s">
        <v>111</v>
      </c>
      <c r="D25" s="2" t="str">
        <f>Table_17[[#This Row],[Фамилия участника]]&amp;" "&amp;Table_17[[#This Row],[Имя]]&amp;" "&amp;Table_17[[#This Row],[Отчество]]</f>
        <v>Низамов Адель Ленарович</v>
      </c>
      <c r="E25" s="2">
        <v>2</v>
      </c>
      <c r="F25" s="2" t="s">
        <v>15</v>
      </c>
      <c r="G25" s="2" t="s">
        <v>112</v>
      </c>
      <c r="H25" s="2" t="s">
        <v>65</v>
      </c>
      <c r="I25" s="2" t="s">
        <v>18</v>
      </c>
      <c r="J25" s="2">
        <v>22</v>
      </c>
      <c r="K25" s="2">
        <v>13</v>
      </c>
      <c r="L25" s="2">
        <v>35</v>
      </c>
      <c r="M25" s="2" t="s">
        <v>39</v>
      </c>
    </row>
    <row r="26" spans="1:13" x14ac:dyDescent="0.25">
      <c r="A26" s="2" t="s">
        <v>113</v>
      </c>
      <c r="B26" s="2" t="s">
        <v>114</v>
      </c>
      <c r="C26" s="2" t="s">
        <v>115</v>
      </c>
      <c r="D26" s="2" t="str">
        <f>Table_17[[#This Row],[Фамилия участника]]&amp;" "&amp;Table_17[[#This Row],[Имя]]&amp;" "&amp;Table_17[[#This Row],[Отчество]]</f>
        <v>Низамова Малика Ринатовна</v>
      </c>
      <c r="E26" s="2">
        <v>3</v>
      </c>
      <c r="F26" s="2" t="s">
        <v>15</v>
      </c>
      <c r="G26" s="2" t="s">
        <v>116</v>
      </c>
      <c r="H26" s="2" t="s">
        <v>117</v>
      </c>
      <c r="I26" s="2" t="s">
        <v>18</v>
      </c>
      <c r="J26" s="2">
        <v>18</v>
      </c>
      <c r="K26" s="2">
        <v>8</v>
      </c>
      <c r="L26" s="2">
        <v>26</v>
      </c>
      <c r="M26" s="2" t="s">
        <v>19</v>
      </c>
    </row>
    <row r="27" spans="1:13" x14ac:dyDescent="0.25">
      <c r="A27" s="2" t="s">
        <v>118</v>
      </c>
      <c r="B27" s="2" t="s">
        <v>119</v>
      </c>
      <c r="C27" s="2" t="s">
        <v>120</v>
      </c>
      <c r="D27" s="2" t="str">
        <f>Table_17[[#This Row],[Фамилия участника]]&amp;" "&amp;Table_17[[#This Row],[Имя]]&amp;" "&amp;Table_17[[#This Row],[Отчество]]</f>
        <v>Нуруллина Мэликэ Дамировна</v>
      </c>
      <c r="E27" s="2">
        <v>1</v>
      </c>
      <c r="F27" s="2" t="s">
        <v>15</v>
      </c>
      <c r="G27" s="2" t="s">
        <v>107</v>
      </c>
      <c r="H27" s="2" t="s">
        <v>108</v>
      </c>
      <c r="I27" s="2" t="s">
        <v>18</v>
      </c>
      <c r="J27" s="2">
        <v>16</v>
      </c>
      <c r="K27" s="2">
        <v>11</v>
      </c>
      <c r="L27" s="2">
        <v>27</v>
      </c>
      <c r="M27" s="2" t="s">
        <v>19</v>
      </c>
    </row>
    <row r="28" spans="1:13" x14ac:dyDescent="0.25">
      <c r="A28" s="2" t="s">
        <v>121</v>
      </c>
      <c r="B28" s="2" t="s">
        <v>88</v>
      </c>
      <c r="C28" s="2" t="s">
        <v>89</v>
      </c>
      <c r="D28" s="2" t="str">
        <f>Table_17[[#This Row],[Фамилия участника]]&amp;" "&amp;Table_17[[#This Row],[Имя]]&amp;" "&amp;Table_17[[#This Row],[Отчество]]</f>
        <v>Орешина Аглая Артемовна</v>
      </c>
      <c r="E28" s="2">
        <v>2</v>
      </c>
      <c r="F28" s="2" t="s">
        <v>15</v>
      </c>
      <c r="G28" s="2" t="s">
        <v>37</v>
      </c>
      <c r="H28" s="2" t="s">
        <v>38</v>
      </c>
      <c r="I28" s="2" t="s">
        <v>18</v>
      </c>
      <c r="J28" s="2"/>
      <c r="K28" s="2"/>
      <c r="L28" s="2">
        <v>0</v>
      </c>
      <c r="M28" s="2"/>
    </row>
    <row r="29" spans="1:13" x14ac:dyDescent="0.25">
      <c r="A29" s="2" t="s">
        <v>122</v>
      </c>
      <c r="B29" s="2" t="s">
        <v>123</v>
      </c>
      <c r="C29" s="2" t="s">
        <v>124</v>
      </c>
      <c r="D29" s="2" t="str">
        <f>Table_17[[#This Row],[Фамилия участника]]&amp;" "&amp;Table_17[[#This Row],[Имя]]&amp;" "&amp;Table_17[[#This Row],[Отчество]]</f>
        <v>Парфёнов Дмитрий Никитович</v>
      </c>
      <c r="E29" s="2">
        <v>4</v>
      </c>
      <c r="F29" s="2" t="s">
        <v>15</v>
      </c>
      <c r="G29" s="2" t="s">
        <v>125</v>
      </c>
      <c r="H29" s="2" t="s">
        <v>17</v>
      </c>
      <c r="I29" s="2" t="s">
        <v>18</v>
      </c>
      <c r="J29" s="2">
        <v>18</v>
      </c>
      <c r="K29" s="2">
        <v>11</v>
      </c>
      <c r="L29" s="2">
        <v>29</v>
      </c>
      <c r="M29" s="2" t="s">
        <v>19</v>
      </c>
    </row>
    <row r="30" spans="1:13" x14ac:dyDescent="0.25">
      <c r="A30" s="2" t="s">
        <v>126</v>
      </c>
      <c r="B30" s="2" t="s">
        <v>96</v>
      </c>
      <c r="C30" s="2" t="s">
        <v>127</v>
      </c>
      <c r="D30" s="2" t="str">
        <f>Table_17[[#This Row],[Фамилия участника]]&amp;" "&amp;Table_17[[#This Row],[Имя]]&amp;" "&amp;Table_17[[#This Row],[Отчество]]</f>
        <v>Пономарев Роман Максимович</v>
      </c>
      <c r="E30" s="2">
        <v>2</v>
      </c>
      <c r="F30" s="2" t="s">
        <v>15</v>
      </c>
      <c r="G30" s="2" t="s">
        <v>76</v>
      </c>
      <c r="H30" s="2" t="s">
        <v>77</v>
      </c>
      <c r="I30" s="2" t="s">
        <v>18</v>
      </c>
      <c r="J30" s="2">
        <v>19</v>
      </c>
      <c r="K30" s="2">
        <v>15</v>
      </c>
      <c r="L30" s="2">
        <v>34</v>
      </c>
      <c r="M30" s="2" t="s">
        <v>39</v>
      </c>
    </row>
    <row r="31" spans="1:13" x14ac:dyDescent="0.25">
      <c r="A31" s="2" t="s">
        <v>128</v>
      </c>
      <c r="B31" s="2" t="s">
        <v>129</v>
      </c>
      <c r="C31" s="2" t="s">
        <v>130</v>
      </c>
      <c r="D31" s="2" t="str">
        <f>Table_17[[#This Row],[Фамилия участника]]&amp;" "&amp;Table_17[[#This Row],[Имя]]&amp;" "&amp;Table_17[[#This Row],[Отчество]]</f>
        <v>Рахимзянова Алия Рафаэлевна</v>
      </c>
      <c r="E31" s="2">
        <v>2</v>
      </c>
      <c r="F31" s="2" t="s">
        <v>15</v>
      </c>
      <c r="G31" s="2" t="s">
        <v>131</v>
      </c>
      <c r="H31" s="2" t="s">
        <v>65</v>
      </c>
      <c r="I31" s="2" t="s">
        <v>18</v>
      </c>
      <c r="J31" s="2">
        <v>22</v>
      </c>
      <c r="K31" s="2">
        <v>13</v>
      </c>
      <c r="L31" s="2">
        <v>35</v>
      </c>
      <c r="M31" s="2" t="s">
        <v>39</v>
      </c>
    </row>
    <row r="32" spans="1:13" x14ac:dyDescent="0.25">
      <c r="A32" s="2" t="s">
        <v>132</v>
      </c>
      <c r="B32" s="2" t="s">
        <v>45</v>
      </c>
      <c r="C32" s="2" t="s">
        <v>133</v>
      </c>
      <c r="D32" s="2" t="str">
        <f>Table_17[[#This Row],[Фамилия участника]]&amp;" "&amp;Table_17[[#This Row],[Имя]]&amp;" "&amp;Table_17[[#This Row],[Отчество]]</f>
        <v>Тахауов Вильдан Ильназович</v>
      </c>
      <c r="E32" s="2">
        <v>2</v>
      </c>
      <c r="F32" s="2" t="s">
        <v>15</v>
      </c>
      <c r="G32" s="2" t="s">
        <v>28</v>
      </c>
      <c r="H32" s="2" t="s">
        <v>65</v>
      </c>
      <c r="I32" s="2" t="s">
        <v>18</v>
      </c>
      <c r="J32" s="2">
        <v>21</v>
      </c>
      <c r="K32" s="2">
        <v>11</v>
      </c>
      <c r="L32" s="2">
        <v>32</v>
      </c>
      <c r="M32" s="2" t="s">
        <v>39</v>
      </c>
    </row>
    <row r="33" spans="1:13" x14ac:dyDescent="0.25">
      <c r="A33" s="2" t="s">
        <v>134</v>
      </c>
      <c r="B33" s="2" t="s">
        <v>135</v>
      </c>
      <c r="C33" s="2" t="s">
        <v>70</v>
      </c>
      <c r="D33" s="2" t="str">
        <f>Table_17[[#This Row],[Фамилия участника]]&amp;" "&amp;Table_17[[#This Row],[Имя]]&amp;" "&amp;Table_17[[#This Row],[Отчество]]</f>
        <v>Терентьев Павел Сергеевич</v>
      </c>
      <c r="E33" s="2">
        <v>4</v>
      </c>
      <c r="F33" s="2" t="s">
        <v>15</v>
      </c>
      <c r="G33" s="2" t="s">
        <v>136</v>
      </c>
      <c r="H33" s="2" t="s">
        <v>137</v>
      </c>
      <c r="I33" s="2" t="s">
        <v>18</v>
      </c>
      <c r="J33" s="2">
        <v>16</v>
      </c>
      <c r="K33" s="2">
        <v>23</v>
      </c>
      <c r="L33" s="2">
        <v>39</v>
      </c>
      <c r="M33" s="2" t="s">
        <v>39</v>
      </c>
    </row>
    <row r="34" spans="1:13" x14ac:dyDescent="0.25">
      <c r="A34" s="2" t="s">
        <v>138</v>
      </c>
      <c r="B34" s="2" t="s">
        <v>139</v>
      </c>
      <c r="C34" s="2" t="s">
        <v>140</v>
      </c>
      <c r="D34" s="2" t="str">
        <f>Table_17[[#This Row],[Фамилия участника]]&amp;" "&amp;Table_17[[#This Row],[Имя]]&amp;" "&amp;Table_17[[#This Row],[Отчество]]</f>
        <v>Файзрахманова Эльвина Нафисовна</v>
      </c>
      <c r="E34" s="2">
        <v>4</v>
      </c>
      <c r="F34" s="2" t="s">
        <v>15</v>
      </c>
      <c r="G34" s="2" t="s">
        <v>141</v>
      </c>
      <c r="H34" s="2" t="s">
        <v>33</v>
      </c>
      <c r="I34" s="2" t="s">
        <v>18</v>
      </c>
      <c r="J34" s="2">
        <v>6</v>
      </c>
      <c r="K34" s="2">
        <v>2</v>
      </c>
      <c r="L34" s="2">
        <v>8</v>
      </c>
      <c r="M34" s="2" t="s">
        <v>19</v>
      </c>
    </row>
    <row r="35" spans="1:13" x14ac:dyDescent="0.25">
      <c r="A35" s="2" t="s">
        <v>142</v>
      </c>
      <c r="B35" s="2" t="s">
        <v>143</v>
      </c>
      <c r="C35" s="2" t="s">
        <v>144</v>
      </c>
      <c r="D35" s="2" t="str">
        <f>Table_17[[#This Row],[Фамилия участника]]&amp;" "&amp;Table_17[[#This Row],[Имя]]&amp;" "&amp;Table_17[[#This Row],[Отчество]]</f>
        <v>Хакимов Салават Ринатович</v>
      </c>
      <c r="E35" s="2">
        <v>1</v>
      </c>
      <c r="F35" s="2" t="s">
        <v>15</v>
      </c>
      <c r="G35" s="2" t="s">
        <v>107</v>
      </c>
      <c r="H35" s="2" t="s">
        <v>108</v>
      </c>
      <c r="I35" s="2" t="s">
        <v>18</v>
      </c>
      <c r="J35" s="2">
        <v>17</v>
      </c>
      <c r="K35" s="2">
        <v>16</v>
      </c>
      <c r="L35" s="2">
        <v>33</v>
      </c>
      <c r="M35" s="2" t="s">
        <v>19</v>
      </c>
    </row>
    <row r="36" spans="1:13" x14ac:dyDescent="0.25">
      <c r="A36" s="2" t="s">
        <v>145</v>
      </c>
      <c r="B36" s="2" t="s">
        <v>146</v>
      </c>
      <c r="C36" s="2" t="s">
        <v>147</v>
      </c>
      <c r="D36" s="2" t="str">
        <f>Table_17[[#This Row],[Фамилия участника]]&amp;" "&amp;Table_17[[#This Row],[Имя]]&amp;" "&amp;Table_17[[#This Row],[Отчество]]</f>
        <v>Халиков Ильшат Фанисович</v>
      </c>
      <c r="E36" s="2">
        <v>1</v>
      </c>
      <c r="F36" s="2" t="s">
        <v>15</v>
      </c>
      <c r="G36" s="2" t="s">
        <v>107</v>
      </c>
      <c r="H36" s="2" t="s">
        <v>108</v>
      </c>
      <c r="I36" s="2" t="s">
        <v>18</v>
      </c>
      <c r="J36" s="2"/>
      <c r="K36" s="2"/>
      <c r="L36" s="2">
        <v>0</v>
      </c>
      <c r="M36" s="2"/>
    </row>
    <row r="37" spans="1:13" x14ac:dyDescent="0.25">
      <c r="A37" s="2" t="s">
        <v>148</v>
      </c>
      <c r="B37" s="2" t="s">
        <v>149</v>
      </c>
      <c r="C37" s="2" t="s">
        <v>22</v>
      </c>
      <c r="D37" s="2" t="str">
        <f>Table_17[[#This Row],[Фамилия участника]]&amp;" "&amp;Table_17[[#This Row],[Имя]]&amp;" "&amp;Table_17[[#This Row],[Отчество]]</f>
        <v>Хаматшина Дарина Руслановна</v>
      </c>
      <c r="E37" s="2">
        <v>2</v>
      </c>
      <c r="F37" s="2" t="s">
        <v>15</v>
      </c>
      <c r="G37" s="2" t="s">
        <v>150</v>
      </c>
      <c r="H37" s="2" t="s">
        <v>38</v>
      </c>
      <c r="I37" s="2" t="s">
        <v>18</v>
      </c>
      <c r="J37" s="2">
        <v>25</v>
      </c>
      <c r="K37" s="2">
        <v>18</v>
      </c>
      <c r="L37" s="2">
        <v>43</v>
      </c>
      <c r="M37" s="2" t="s">
        <v>48</v>
      </c>
    </row>
    <row r="38" spans="1:13" x14ac:dyDescent="0.25">
      <c r="A38" s="2" t="s">
        <v>151</v>
      </c>
      <c r="B38" s="2" t="s">
        <v>152</v>
      </c>
      <c r="C38" s="2" t="s">
        <v>153</v>
      </c>
      <c r="D38" s="2" t="str">
        <f>Table_17[[#This Row],[Фамилия участника]]&amp;" "&amp;Table_17[[#This Row],[Имя]]&amp;" "&amp;Table_17[[#This Row],[Отчество]]</f>
        <v>Хасаншина Самира Ильшатовна</v>
      </c>
      <c r="E38" s="2">
        <v>4</v>
      </c>
      <c r="F38" s="2" t="s">
        <v>15</v>
      </c>
      <c r="G38" s="2" t="s">
        <v>154</v>
      </c>
      <c r="H38" s="2" t="s">
        <v>33</v>
      </c>
      <c r="I38" s="2" t="s">
        <v>18</v>
      </c>
      <c r="J38" s="2">
        <v>18</v>
      </c>
      <c r="K38" s="2">
        <v>6</v>
      </c>
      <c r="L38" s="2">
        <v>24</v>
      </c>
      <c r="M38" s="2" t="s">
        <v>19</v>
      </c>
    </row>
    <row r="39" spans="1:13" x14ac:dyDescent="0.25">
      <c r="A39" s="2" t="s">
        <v>155</v>
      </c>
      <c r="B39" s="2" t="s">
        <v>156</v>
      </c>
      <c r="C39" s="2" t="s">
        <v>157</v>
      </c>
      <c r="D39" s="2" t="str">
        <f>Table_17[[#This Row],[Фамилия участника]]&amp;" "&amp;Table_17[[#This Row],[Имя]]&amp;" "&amp;Table_17[[#This Row],[Отчество]]</f>
        <v>Хисамиев Раяз АЙдарович</v>
      </c>
      <c r="E39" s="2">
        <v>2</v>
      </c>
      <c r="F39" s="2" t="s">
        <v>15</v>
      </c>
      <c r="G39" s="2" t="s">
        <v>125</v>
      </c>
      <c r="H39" s="2" t="s">
        <v>65</v>
      </c>
      <c r="I39" s="2" t="s">
        <v>18</v>
      </c>
      <c r="J39" s="2">
        <v>20</v>
      </c>
      <c r="K39" s="2">
        <v>9</v>
      </c>
      <c r="L39" s="2">
        <v>29</v>
      </c>
      <c r="M39" s="2" t="s">
        <v>19</v>
      </c>
    </row>
    <row r="40" spans="1:13" x14ac:dyDescent="0.25">
      <c r="A40" s="2" t="s">
        <v>158</v>
      </c>
      <c r="B40" s="2" t="s">
        <v>50</v>
      </c>
      <c r="C40" s="2" t="s">
        <v>159</v>
      </c>
      <c r="D40" s="2" t="str">
        <f>Table_17[[#This Row],[Фамилия участника]]&amp;" "&amp;Table_17[[#This Row],[Имя]]&amp;" "&amp;Table_17[[#This Row],[Отчество]]</f>
        <v>Шарифуллин Реваль Ренатович</v>
      </c>
      <c r="E40" s="2">
        <v>2</v>
      </c>
      <c r="F40" s="2" t="s">
        <v>15</v>
      </c>
      <c r="G40" s="2" t="s">
        <v>16</v>
      </c>
      <c r="H40" s="2" t="s">
        <v>65</v>
      </c>
      <c r="I40" s="2" t="s">
        <v>18</v>
      </c>
      <c r="J40" s="2">
        <v>23</v>
      </c>
      <c r="K40" s="2">
        <v>11</v>
      </c>
      <c r="L40" s="2">
        <v>34</v>
      </c>
      <c r="M40" s="2" t="s">
        <v>39</v>
      </c>
    </row>
    <row r="41" spans="1:13" x14ac:dyDescent="0.25">
      <c r="A41" s="2" t="s">
        <v>160</v>
      </c>
      <c r="B41" s="2" t="s">
        <v>161</v>
      </c>
      <c r="C41" s="2" t="s">
        <v>162</v>
      </c>
      <c r="D41" s="2" t="str">
        <f>Table_17[[#This Row],[Фамилия участника]]&amp;" "&amp;Table_17[[#This Row],[Имя]]&amp;" "&amp;Table_17[[#This Row],[Отчество]]</f>
        <v>Шишкин Данил Алексадрович</v>
      </c>
      <c r="E41" s="2">
        <v>4</v>
      </c>
      <c r="F41" s="2" t="s">
        <v>15</v>
      </c>
      <c r="G41" s="2" t="s">
        <v>52</v>
      </c>
      <c r="H41" s="2" t="s">
        <v>163</v>
      </c>
      <c r="I41" s="2" t="s">
        <v>18</v>
      </c>
      <c r="J41" s="2">
        <v>18</v>
      </c>
      <c r="K41" s="2">
        <v>13</v>
      </c>
      <c r="L41" s="2">
        <v>31</v>
      </c>
      <c r="M41" s="2" t="s">
        <v>19</v>
      </c>
    </row>
    <row r="42" spans="1:13" s="1" customFormat="1" x14ac:dyDescent="0.25">
      <c r="A42" s="2" t="s">
        <v>167</v>
      </c>
      <c r="B42" s="2" t="s">
        <v>165</v>
      </c>
      <c r="C42" s="2" t="s">
        <v>166</v>
      </c>
      <c r="D42" s="3"/>
      <c r="E42" s="2">
        <v>2</v>
      </c>
      <c r="F42" s="2" t="s">
        <v>15</v>
      </c>
      <c r="G42" s="2" t="s">
        <v>150</v>
      </c>
      <c r="H42" s="2" t="s">
        <v>38</v>
      </c>
      <c r="I42" s="2" t="s">
        <v>18</v>
      </c>
      <c r="J42" s="2">
        <v>23</v>
      </c>
      <c r="K42" s="2">
        <v>13</v>
      </c>
      <c r="L42" s="2">
        <v>36</v>
      </c>
      <c r="M42" s="2" t="s">
        <v>39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Лениногорск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Maluneev</dc:creator>
  <cp:lastModifiedBy>Gulnaz</cp:lastModifiedBy>
  <dcterms:created xsi:type="dcterms:W3CDTF">2023-10-31T09:11:35Z</dcterms:created>
  <dcterms:modified xsi:type="dcterms:W3CDTF">2023-11-07T11:59:13Z</dcterms:modified>
</cp:coreProperties>
</file>